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375" activeTab="0"/>
  </bookViews>
  <sheets>
    <sheet name="klasyfikacja po II etapach" sheetId="1" r:id="rId1"/>
  </sheets>
  <definedNames/>
  <calcPr fullCalcOnLoad="1"/>
</workbook>
</file>

<file path=xl/sharedStrings.xml><?xml version="1.0" encoding="utf-8"?>
<sst xmlns="http://schemas.openxmlformats.org/spreadsheetml/2006/main" count="257" uniqueCount="161">
  <si>
    <t>UKS SP 93</t>
  </si>
  <si>
    <t>KS Artemis</t>
  </si>
  <si>
    <t>K-18</t>
  </si>
  <si>
    <t>WKS Śląsk</t>
  </si>
  <si>
    <t>K-35</t>
  </si>
  <si>
    <t>Cooltowe Wycinaki</t>
  </si>
  <si>
    <t>XXV LO</t>
  </si>
  <si>
    <t>UKS Heros X LO</t>
  </si>
  <si>
    <t>UKS Orły SP 78</t>
  </si>
  <si>
    <t>K-12</t>
  </si>
  <si>
    <t>BIG CACHOONA TEAM</t>
  </si>
  <si>
    <t>UKS SP 107</t>
  </si>
  <si>
    <t>K-14</t>
  </si>
  <si>
    <t>UKS SP 63</t>
  </si>
  <si>
    <t>KS Burza</t>
  </si>
  <si>
    <t>SP 51</t>
  </si>
  <si>
    <t>MKS Paulinum J.G.</t>
  </si>
  <si>
    <t>WSO</t>
  </si>
  <si>
    <t>Alicja Jabłońska</t>
  </si>
  <si>
    <t>Patrycja Ossowska</t>
  </si>
  <si>
    <t>Katarzyna Gawor</t>
  </si>
  <si>
    <t>Sandra Bilska</t>
  </si>
  <si>
    <t>Monika Dudzic</t>
  </si>
  <si>
    <t>Kasia Pająk</t>
  </si>
  <si>
    <t>UKS SP 20</t>
  </si>
  <si>
    <t>Karolina Tońska</t>
  </si>
  <si>
    <t>Asia Bilska</t>
  </si>
  <si>
    <t>Patrycja Ratajczak</t>
  </si>
  <si>
    <t>Natalia Durczok</t>
  </si>
  <si>
    <t>Agata Zielińska</t>
  </si>
  <si>
    <t>Agata Serwatyńska</t>
  </si>
  <si>
    <t>Kamila Lisztwan</t>
  </si>
  <si>
    <t>Natalia Nowakowska</t>
  </si>
  <si>
    <t>Paula Winiarek</t>
  </si>
  <si>
    <t>Justyna Kolber</t>
  </si>
  <si>
    <t>Marta Denkiewicz</t>
  </si>
  <si>
    <t>M-12</t>
  </si>
  <si>
    <t>Paweł Walkowiak</t>
  </si>
  <si>
    <t>Mariusz Jaros</t>
  </si>
  <si>
    <t>Damian Gawronkiewicz</t>
  </si>
  <si>
    <t>Jurand Ostańkowicz</t>
  </si>
  <si>
    <t>Michał Jarmużek</t>
  </si>
  <si>
    <t>UKS Błysk SP 19</t>
  </si>
  <si>
    <t>Krystian Wiącek</t>
  </si>
  <si>
    <t>Piotr Rajczak</t>
  </si>
  <si>
    <t>Drelichowski Adam</t>
  </si>
  <si>
    <t>Kacper Białowąs</t>
  </si>
  <si>
    <t>Krystian Adamczak</t>
  </si>
  <si>
    <t>Aleksander Lipski</t>
  </si>
  <si>
    <t>SP 45</t>
  </si>
  <si>
    <t>Drelichowski Wojciech</t>
  </si>
  <si>
    <t>Artur Prokop</t>
  </si>
  <si>
    <t>Michał Pajor</t>
  </si>
  <si>
    <t>ind</t>
  </si>
  <si>
    <t>Grzegorz Gajerski</t>
  </si>
  <si>
    <t>Bartek Żeleźniak</t>
  </si>
  <si>
    <t>Małgorzata Bonter</t>
  </si>
  <si>
    <t>Sylwia Parasińska</t>
  </si>
  <si>
    <t>Magda Kocoń</t>
  </si>
  <si>
    <t>Anna Nowakowska</t>
  </si>
  <si>
    <t>Agata Zawistowska</t>
  </si>
  <si>
    <t>Aga Piersiak</t>
  </si>
  <si>
    <t>Asia Paluszkiewicz</t>
  </si>
  <si>
    <t>M-14</t>
  </si>
  <si>
    <t>Wojtek Świątek</t>
  </si>
  <si>
    <t>Michał Matuszak</t>
  </si>
  <si>
    <t>Aleksander Krejckant</t>
  </si>
  <si>
    <t>Jacek Majda</t>
  </si>
  <si>
    <t>Paweł Kozłowski</t>
  </si>
  <si>
    <t>Alicja Janowska</t>
  </si>
  <si>
    <t xml:space="preserve">KS Artemis </t>
  </si>
  <si>
    <t>Alicja Wojtala</t>
  </si>
  <si>
    <t>Joanna Terlecka</t>
  </si>
  <si>
    <t>Barbara Sobczyk</t>
  </si>
  <si>
    <t>Iwona Fabisiak</t>
  </si>
  <si>
    <t>Gimnazjum 32</t>
  </si>
  <si>
    <t>Anna Dębska</t>
  </si>
  <si>
    <t>Magdalena Kielan</t>
  </si>
  <si>
    <t>Bartek Mroczek</t>
  </si>
  <si>
    <t>Maciej Kamiński</t>
  </si>
  <si>
    <t>Mateusz Wojtczak</t>
  </si>
  <si>
    <t>Piotr Ałaszewski</t>
  </si>
  <si>
    <t>Paweł Krawczyk</t>
  </si>
  <si>
    <t>Marcin Uchański</t>
  </si>
  <si>
    <t>Przemek Wielęgowski</t>
  </si>
  <si>
    <t>Michał Widański</t>
  </si>
  <si>
    <t>Piotr Bartosik</t>
  </si>
  <si>
    <t>Piotr Sobczyk</t>
  </si>
  <si>
    <t>Malicki Mateusz</t>
  </si>
  <si>
    <t>K-20/21</t>
  </si>
  <si>
    <t>Joanna Sobczyńska</t>
  </si>
  <si>
    <t>Renata Wądołowska</t>
  </si>
  <si>
    <t>M-20/21</t>
  </si>
  <si>
    <t>Andrzej Bartoszuk</t>
  </si>
  <si>
    <t>Sebastian Piller</t>
  </si>
  <si>
    <t>Wojciech Libner</t>
  </si>
  <si>
    <t>Marcin Szczygieł</t>
  </si>
  <si>
    <t>Przemysław Poloczek</t>
  </si>
  <si>
    <t>Robert Wojakowski</t>
  </si>
  <si>
    <t>REWOR</t>
  </si>
  <si>
    <t>Adam Zaparciński</t>
  </si>
  <si>
    <t>Paweł Widański</t>
  </si>
  <si>
    <t>Oskar Rusiecki</t>
  </si>
  <si>
    <t>Politechnika Wrocławska</t>
  </si>
  <si>
    <t>Mirosław Łukawski</t>
  </si>
  <si>
    <t>Marcin Staszak</t>
  </si>
  <si>
    <t>Łukasz Jankowski</t>
  </si>
  <si>
    <t>Ryszard Olczyk</t>
  </si>
  <si>
    <t>Marek Wysocki</t>
  </si>
  <si>
    <t>Rafał Wołkowski</t>
  </si>
  <si>
    <t>Zofia Namysł</t>
  </si>
  <si>
    <t>Barbara Traum</t>
  </si>
  <si>
    <t>Joanna Grzegorczyk</t>
  </si>
  <si>
    <t>M-35</t>
  </si>
  <si>
    <t>Marek Poloczek</t>
  </si>
  <si>
    <t>Kazimierz Dura</t>
  </si>
  <si>
    <t>Michał Włodarczyk</t>
  </si>
  <si>
    <t>Andrzej Charusta</t>
  </si>
  <si>
    <t>Andrzej Pajor</t>
  </si>
  <si>
    <t>Sławomir Solka</t>
  </si>
  <si>
    <t>Robert Podsiadły</t>
  </si>
  <si>
    <t>Tomasz Lipski</t>
  </si>
  <si>
    <t>imię i nazwisko</t>
  </si>
  <si>
    <t>klub</t>
  </si>
  <si>
    <t>I etap</t>
  </si>
  <si>
    <t>II etap</t>
  </si>
  <si>
    <t>III etap</t>
  </si>
  <si>
    <t>suma</t>
  </si>
  <si>
    <t>Sandra Woźniak</t>
  </si>
  <si>
    <t>Magda Kowalów</t>
  </si>
  <si>
    <t>Gimnazjum 12</t>
  </si>
  <si>
    <t>Ewa Libner</t>
  </si>
  <si>
    <t>Maria Kuczma</t>
  </si>
  <si>
    <t>Marta Słowwińska</t>
  </si>
  <si>
    <t>Paulina Libera</t>
  </si>
  <si>
    <t>Dominika Borys</t>
  </si>
  <si>
    <t>Anna Hęciak</t>
  </si>
  <si>
    <t>Ewelina Dyjok</t>
  </si>
  <si>
    <t>Magda Hadrzyńska</t>
  </si>
  <si>
    <t>Teresa Drelichowska</t>
  </si>
  <si>
    <t>Łukasz Szczepański</t>
  </si>
  <si>
    <t>Mateusz Sielicki</t>
  </si>
  <si>
    <t>Paweł Chmielewski</t>
  </si>
  <si>
    <t>Dariusz Szczepański</t>
  </si>
  <si>
    <t>Paweł Woźniak</t>
  </si>
  <si>
    <t>M-18</t>
  </si>
  <si>
    <t>Karol Szustalewicz</t>
  </si>
  <si>
    <t>Marcin Drewniak</t>
  </si>
  <si>
    <t>Maciej Bryndza</t>
  </si>
  <si>
    <t>Grzegorz Grabiec</t>
  </si>
  <si>
    <t>Wojciech Michalik</t>
  </si>
  <si>
    <t>Rafał Żabski</t>
  </si>
  <si>
    <t>Łukasz Lasocki</t>
  </si>
  <si>
    <t>Krzysztof Anders</t>
  </si>
  <si>
    <t>Jacek Duda</t>
  </si>
  <si>
    <t>Andrzej Skonieczny</t>
  </si>
  <si>
    <t>Kazimierz Gawor</t>
  </si>
  <si>
    <t>Janusz Głód</t>
  </si>
  <si>
    <t>II etap - wystartowało 56 osob, w tym 17 kobiet i 39 mężczyzn</t>
  </si>
  <si>
    <t xml:space="preserve">Wyniki OMW w RJnO </t>
  </si>
  <si>
    <t>I etap - wystartowało 102 osoby, w tym 45 kobiet i 57 mężczyzn; w tym 11 osób w kategorii OPEN - poza klasyfikacją OMW.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</si>
</sst>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">
    <font>
      <sz val="10"/>
      <name val="Arial CE"/>
      <family val="0"/>
    </font>
    <font>
      <b/>
      <sz val="10"/>
      <name val="Comic Sans MS"/>
      <family val="4"/>
    </font>
    <font>
      <sz val="8"/>
      <name val="Comic Sans MS"/>
      <family val="4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4"/>
  <sheetViews>
    <sheetView tabSelected="1" workbookViewId="0" topLeftCell="A108">
      <selection activeCell="I137" sqref="I137"/>
    </sheetView>
  </sheetViews>
  <sheetFormatPr defaultColWidth="9.00390625" defaultRowHeight="12.75"/>
  <cols>
    <col min="1" max="1" width="9.125" style="1" customWidth="1"/>
    <col min="2" max="2" width="25.625" style="1" customWidth="1"/>
    <col min="3" max="3" width="19.75390625" style="1" customWidth="1"/>
    <col min="4" max="5" width="9.125" style="1" customWidth="1"/>
    <col min="6" max="6" width="9.625" style="1" customWidth="1"/>
    <col min="7" max="16384" width="9.125" style="1" customWidth="1"/>
  </cols>
  <sheetData>
    <row r="1" spans="1:7" ht="18.75" customHeight="1">
      <c r="A1" s="14" t="s">
        <v>159</v>
      </c>
      <c r="B1" s="14"/>
      <c r="C1" s="14"/>
      <c r="D1" s="14"/>
      <c r="E1" s="14"/>
      <c r="F1" s="14"/>
      <c r="G1" s="14"/>
    </row>
    <row r="2" spans="1:7" ht="16.5">
      <c r="A2" s="10"/>
      <c r="B2" s="10" t="s">
        <v>122</v>
      </c>
      <c r="C2" s="10" t="s">
        <v>123</v>
      </c>
      <c r="D2" s="11" t="s">
        <v>124</v>
      </c>
      <c r="E2" s="11" t="s">
        <v>125</v>
      </c>
      <c r="F2" s="11" t="s">
        <v>126</v>
      </c>
      <c r="G2" s="11" t="s">
        <v>127</v>
      </c>
    </row>
    <row r="3" spans="1:7" ht="16.5">
      <c r="A3" s="14" t="s">
        <v>9</v>
      </c>
      <c r="B3" s="14"/>
      <c r="C3" s="14"/>
      <c r="D3" s="14"/>
      <c r="E3" s="14"/>
      <c r="F3" s="14"/>
      <c r="G3" s="14"/>
    </row>
    <row r="4" spans="1:7" ht="12.75">
      <c r="A4" s="2">
        <v>1</v>
      </c>
      <c r="B4" s="7" t="s">
        <v>20</v>
      </c>
      <c r="C4" s="2" t="s">
        <v>8</v>
      </c>
      <c r="D4" s="4">
        <v>85</v>
      </c>
      <c r="E4" s="2">
        <v>100</v>
      </c>
      <c r="F4" s="3"/>
      <c r="G4" s="2">
        <f aca="true" t="shared" si="0" ref="G4:G21">SUM(D4:F4)</f>
        <v>185</v>
      </c>
    </row>
    <row r="5" spans="1:7" ht="12.75">
      <c r="A5" s="2">
        <f aca="true" t="shared" si="1" ref="A5:A21">A4+1</f>
        <v>2</v>
      </c>
      <c r="B5" s="3" t="s">
        <v>18</v>
      </c>
      <c r="C5" s="2" t="s">
        <v>0</v>
      </c>
      <c r="D5" s="4">
        <v>100</v>
      </c>
      <c r="E5" s="2"/>
      <c r="F5" s="2"/>
      <c r="G5" s="2">
        <f>SUM(D5:F5)</f>
        <v>100</v>
      </c>
    </row>
    <row r="6" spans="1:7" ht="12.75">
      <c r="A6" s="2">
        <f t="shared" si="1"/>
        <v>3</v>
      </c>
      <c r="B6" s="3" t="s">
        <v>19</v>
      </c>
      <c r="C6" s="2" t="s">
        <v>0</v>
      </c>
      <c r="D6" s="4">
        <v>90</v>
      </c>
      <c r="E6" s="2"/>
      <c r="F6" s="3"/>
      <c r="G6" s="2">
        <f t="shared" si="0"/>
        <v>90</v>
      </c>
    </row>
    <row r="7" spans="1:7" ht="12.75">
      <c r="A7" s="2">
        <f t="shared" si="1"/>
        <v>4</v>
      </c>
      <c r="B7" s="3" t="s">
        <v>128</v>
      </c>
      <c r="C7" s="2" t="s">
        <v>15</v>
      </c>
      <c r="D7" s="4"/>
      <c r="E7" s="2">
        <v>90</v>
      </c>
      <c r="F7" s="3"/>
      <c r="G7" s="2">
        <f t="shared" si="0"/>
        <v>90</v>
      </c>
    </row>
    <row r="8" spans="1:7" ht="12.75">
      <c r="A8" s="2">
        <f t="shared" si="1"/>
        <v>5</v>
      </c>
      <c r="B8" s="3" t="s">
        <v>21</v>
      </c>
      <c r="C8" s="2" t="s">
        <v>0</v>
      </c>
      <c r="D8" s="4">
        <v>82</v>
      </c>
      <c r="E8" s="2"/>
      <c r="F8" s="3"/>
      <c r="G8" s="2">
        <f t="shared" si="0"/>
        <v>82</v>
      </c>
    </row>
    <row r="9" spans="1:7" ht="12.75">
      <c r="A9" s="2">
        <f t="shared" si="1"/>
        <v>6</v>
      </c>
      <c r="B9" s="2" t="s">
        <v>22</v>
      </c>
      <c r="C9" s="2" t="s">
        <v>11</v>
      </c>
      <c r="D9" s="9">
        <v>81</v>
      </c>
      <c r="E9" s="2"/>
      <c r="F9" s="3"/>
      <c r="G9" s="2">
        <f t="shared" si="0"/>
        <v>81</v>
      </c>
    </row>
    <row r="10" spans="1:7" ht="12.75">
      <c r="A10" s="2">
        <f t="shared" si="1"/>
        <v>7</v>
      </c>
      <c r="B10" s="2" t="s">
        <v>23</v>
      </c>
      <c r="C10" s="2" t="s">
        <v>24</v>
      </c>
      <c r="D10" s="4">
        <v>80</v>
      </c>
      <c r="E10" s="2"/>
      <c r="F10" s="3"/>
      <c r="G10" s="2">
        <f t="shared" si="0"/>
        <v>80</v>
      </c>
    </row>
    <row r="11" spans="1:7" ht="12.75">
      <c r="A11" s="2">
        <f t="shared" si="1"/>
        <v>8</v>
      </c>
      <c r="B11" s="3" t="s">
        <v>25</v>
      </c>
      <c r="C11" s="2" t="s">
        <v>0</v>
      </c>
      <c r="D11" s="4">
        <v>79</v>
      </c>
      <c r="E11" s="2"/>
      <c r="F11" s="3"/>
      <c r="G11" s="2">
        <f t="shared" si="0"/>
        <v>79</v>
      </c>
    </row>
    <row r="12" spans="1:7" ht="12.75">
      <c r="A12" s="2">
        <f t="shared" si="1"/>
        <v>9</v>
      </c>
      <c r="B12" s="3" t="s">
        <v>26</v>
      </c>
      <c r="C12" s="2" t="s">
        <v>0</v>
      </c>
      <c r="D12" s="4">
        <v>78</v>
      </c>
      <c r="E12" s="2"/>
      <c r="F12" s="3"/>
      <c r="G12" s="2">
        <f t="shared" si="0"/>
        <v>78</v>
      </c>
    </row>
    <row r="13" spans="1:7" ht="12.75">
      <c r="A13" s="2">
        <f t="shared" si="1"/>
        <v>10</v>
      </c>
      <c r="B13" s="3" t="s">
        <v>27</v>
      </c>
      <c r="C13" s="2" t="s">
        <v>0</v>
      </c>
      <c r="D13" s="4">
        <v>77</v>
      </c>
      <c r="E13" s="2"/>
      <c r="F13" s="3"/>
      <c r="G13" s="2">
        <f t="shared" si="0"/>
        <v>77</v>
      </c>
    </row>
    <row r="14" spans="1:7" ht="12.75">
      <c r="A14" s="2">
        <f t="shared" si="1"/>
        <v>11</v>
      </c>
      <c r="B14" s="2" t="s">
        <v>28</v>
      </c>
      <c r="C14" s="2" t="s">
        <v>0</v>
      </c>
      <c r="D14" s="4">
        <v>76</v>
      </c>
      <c r="E14" s="2"/>
      <c r="F14" s="3"/>
      <c r="G14" s="2">
        <f t="shared" si="0"/>
        <v>76</v>
      </c>
    </row>
    <row r="15" spans="1:7" ht="12.75">
      <c r="A15" s="2">
        <f t="shared" si="1"/>
        <v>12</v>
      </c>
      <c r="B15" s="3" t="s">
        <v>29</v>
      </c>
      <c r="C15" s="2" t="s">
        <v>0</v>
      </c>
      <c r="D15" s="4">
        <v>75</v>
      </c>
      <c r="E15" s="2"/>
      <c r="F15" s="3"/>
      <c r="G15" s="2">
        <f t="shared" si="0"/>
        <v>75</v>
      </c>
    </row>
    <row r="16" spans="1:7" ht="12.75">
      <c r="A16" s="2">
        <f t="shared" si="1"/>
        <v>13</v>
      </c>
      <c r="B16" s="3" t="s">
        <v>30</v>
      </c>
      <c r="C16" s="2" t="s">
        <v>0</v>
      </c>
      <c r="D16" s="9">
        <v>74</v>
      </c>
      <c r="E16" s="2"/>
      <c r="F16" s="3"/>
      <c r="G16" s="2">
        <f t="shared" si="0"/>
        <v>74</v>
      </c>
    </row>
    <row r="17" spans="1:7" ht="12.75">
      <c r="A17" s="2">
        <v>14</v>
      </c>
      <c r="B17" s="3" t="s">
        <v>31</v>
      </c>
      <c r="C17" s="2" t="s">
        <v>0</v>
      </c>
      <c r="D17" s="9">
        <v>73</v>
      </c>
      <c r="E17" s="2"/>
      <c r="F17" s="3"/>
      <c r="G17" s="2">
        <f t="shared" si="0"/>
        <v>73</v>
      </c>
    </row>
    <row r="18" spans="1:7" ht="12.75">
      <c r="A18" s="2">
        <f t="shared" si="1"/>
        <v>15</v>
      </c>
      <c r="B18" s="3" t="s">
        <v>32</v>
      </c>
      <c r="C18" s="2" t="s">
        <v>8</v>
      </c>
      <c r="D18" s="4">
        <v>0</v>
      </c>
      <c r="E18" s="2"/>
      <c r="F18" s="3"/>
      <c r="G18" s="2">
        <f t="shared" si="0"/>
        <v>0</v>
      </c>
    </row>
    <row r="19" spans="1:7" ht="12.75">
      <c r="A19" s="2">
        <f t="shared" si="1"/>
        <v>16</v>
      </c>
      <c r="B19" s="2" t="s">
        <v>33</v>
      </c>
      <c r="C19" s="2" t="s">
        <v>11</v>
      </c>
      <c r="D19" s="4">
        <v>0</v>
      </c>
      <c r="E19" s="2"/>
      <c r="F19" s="3"/>
      <c r="G19" s="2">
        <f t="shared" si="0"/>
        <v>0</v>
      </c>
    </row>
    <row r="20" spans="1:7" ht="12.75">
      <c r="A20" s="2">
        <f t="shared" si="1"/>
        <v>17</v>
      </c>
      <c r="B20" s="3" t="s">
        <v>34</v>
      </c>
      <c r="C20" s="2" t="s">
        <v>0</v>
      </c>
      <c r="D20" s="4">
        <v>0</v>
      </c>
      <c r="E20" s="2"/>
      <c r="F20" s="3"/>
      <c r="G20" s="2">
        <f t="shared" si="0"/>
        <v>0</v>
      </c>
    </row>
    <row r="21" spans="1:7" ht="12.75">
      <c r="A21" s="2">
        <f t="shared" si="1"/>
        <v>18</v>
      </c>
      <c r="B21" s="3" t="s">
        <v>35</v>
      </c>
      <c r="C21" s="2" t="s">
        <v>0</v>
      </c>
      <c r="D21" s="4">
        <v>0</v>
      </c>
      <c r="E21" s="2"/>
      <c r="F21" s="3"/>
      <c r="G21" s="2">
        <f t="shared" si="0"/>
        <v>0</v>
      </c>
    </row>
    <row r="22" spans="1:7" ht="16.5">
      <c r="A22" s="14" t="s">
        <v>36</v>
      </c>
      <c r="B22" s="14"/>
      <c r="C22" s="14"/>
      <c r="D22" s="14"/>
      <c r="E22" s="14"/>
      <c r="F22" s="14"/>
      <c r="G22" s="14"/>
    </row>
    <row r="23" spans="1:7" ht="12.75">
      <c r="A23" s="2">
        <v>1</v>
      </c>
      <c r="B23" s="2" t="s">
        <v>37</v>
      </c>
      <c r="C23" s="2" t="s">
        <v>8</v>
      </c>
      <c r="D23" s="4">
        <v>100</v>
      </c>
      <c r="E23" s="2">
        <v>100</v>
      </c>
      <c r="F23" s="2"/>
      <c r="G23" s="2">
        <f>SUM(D23:F23)</f>
        <v>200</v>
      </c>
    </row>
    <row r="24" spans="1:7" ht="12.75">
      <c r="A24" s="2">
        <v>2</v>
      </c>
      <c r="B24" s="2" t="s">
        <v>38</v>
      </c>
      <c r="C24" s="2" t="s">
        <v>0</v>
      </c>
      <c r="D24" s="4">
        <v>90</v>
      </c>
      <c r="E24" s="2">
        <v>85</v>
      </c>
      <c r="F24" s="2"/>
      <c r="G24" s="2">
        <f aca="true" t="shared" si="2" ref="G24:G41">SUM(D24:F24)</f>
        <v>175</v>
      </c>
    </row>
    <row r="25" spans="1:7" ht="12.75">
      <c r="A25" s="2">
        <v>3</v>
      </c>
      <c r="B25" s="2" t="s">
        <v>40</v>
      </c>
      <c r="C25" s="2" t="s">
        <v>8</v>
      </c>
      <c r="D25" s="4">
        <v>82</v>
      </c>
      <c r="E25" s="2">
        <v>90</v>
      </c>
      <c r="F25" s="2"/>
      <c r="G25" s="2">
        <f t="shared" si="2"/>
        <v>172</v>
      </c>
    </row>
    <row r="26" spans="1:7" ht="12.75">
      <c r="A26" s="2">
        <f aca="true" t="shared" si="3" ref="A26:A41">1+A25</f>
        <v>4</v>
      </c>
      <c r="B26" s="2" t="s">
        <v>44</v>
      </c>
      <c r="C26" s="2" t="s">
        <v>8</v>
      </c>
      <c r="D26" s="4">
        <v>79</v>
      </c>
      <c r="E26" s="2">
        <v>82</v>
      </c>
      <c r="F26" s="2"/>
      <c r="G26" s="2">
        <f t="shared" si="2"/>
        <v>161</v>
      </c>
    </row>
    <row r="27" spans="1:7" ht="12.75">
      <c r="A27" s="2">
        <f t="shared" si="3"/>
        <v>5</v>
      </c>
      <c r="B27" s="2" t="s">
        <v>45</v>
      </c>
      <c r="C27" s="2" t="s">
        <v>13</v>
      </c>
      <c r="D27" s="4">
        <v>78</v>
      </c>
      <c r="E27" s="2">
        <v>81</v>
      </c>
      <c r="F27" s="2"/>
      <c r="G27" s="2">
        <f t="shared" si="2"/>
        <v>159</v>
      </c>
    </row>
    <row r="28" spans="1:7" ht="12.75">
      <c r="A28" s="2">
        <f t="shared" si="3"/>
        <v>6</v>
      </c>
      <c r="B28" s="2" t="s">
        <v>47</v>
      </c>
      <c r="C28" s="2" t="s">
        <v>8</v>
      </c>
      <c r="D28" s="4">
        <v>76</v>
      </c>
      <c r="E28" s="12">
        <v>80</v>
      </c>
      <c r="F28" s="2"/>
      <c r="G28" s="2">
        <f t="shared" si="2"/>
        <v>156</v>
      </c>
    </row>
    <row r="29" spans="1:7" ht="12.75">
      <c r="A29" s="2">
        <f t="shared" si="3"/>
        <v>7</v>
      </c>
      <c r="B29" s="2" t="s">
        <v>50</v>
      </c>
      <c r="C29" s="2" t="s">
        <v>13</v>
      </c>
      <c r="D29" s="4">
        <v>74</v>
      </c>
      <c r="E29" s="13">
        <v>78</v>
      </c>
      <c r="F29" s="4"/>
      <c r="G29" s="4">
        <f t="shared" si="2"/>
        <v>152</v>
      </c>
    </row>
    <row r="30" spans="1:7" ht="12.75">
      <c r="A30" s="2">
        <f t="shared" si="3"/>
        <v>8</v>
      </c>
      <c r="B30" s="2" t="s">
        <v>39</v>
      </c>
      <c r="C30" s="2" t="s">
        <v>11</v>
      </c>
      <c r="D30" s="9">
        <v>85</v>
      </c>
      <c r="E30" s="2"/>
      <c r="F30" s="2"/>
      <c r="G30" s="2">
        <f t="shared" si="2"/>
        <v>85</v>
      </c>
    </row>
    <row r="31" spans="1:7" ht="12.75">
      <c r="A31" s="2">
        <f t="shared" si="3"/>
        <v>9</v>
      </c>
      <c r="B31" s="2" t="s">
        <v>41</v>
      </c>
      <c r="C31" s="2" t="s">
        <v>42</v>
      </c>
      <c r="D31" s="4">
        <v>81</v>
      </c>
      <c r="E31" s="2"/>
      <c r="F31" s="2"/>
      <c r="G31" s="2">
        <f t="shared" si="2"/>
        <v>81</v>
      </c>
    </row>
    <row r="32" spans="1:7" ht="12.75">
      <c r="A32" s="2">
        <f t="shared" si="3"/>
        <v>10</v>
      </c>
      <c r="B32" s="2" t="s">
        <v>43</v>
      </c>
      <c r="C32" s="2" t="s">
        <v>8</v>
      </c>
      <c r="D32" s="4">
        <v>80</v>
      </c>
      <c r="E32" s="2"/>
      <c r="F32" s="2"/>
      <c r="G32" s="2">
        <f t="shared" si="2"/>
        <v>80</v>
      </c>
    </row>
    <row r="33" spans="1:7" ht="12.75">
      <c r="A33" s="2">
        <f t="shared" si="3"/>
        <v>11</v>
      </c>
      <c r="B33" s="2" t="s">
        <v>140</v>
      </c>
      <c r="C33" s="2" t="s">
        <v>15</v>
      </c>
      <c r="D33" s="4"/>
      <c r="E33" s="13">
        <v>79</v>
      </c>
      <c r="F33" s="4"/>
      <c r="G33" s="4">
        <f t="shared" si="2"/>
        <v>79</v>
      </c>
    </row>
    <row r="34" spans="1:7" ht="12.75">
      <c r="A34" s="2">
        <f t="shared" si="3"/>
        <v>12</v>
      </c>
      <c r="B34" s="7" t="s">
        <v>46</v>
      </c>
      <c r="C34" s="2" t="s">
        <v>8</v>
      </c>
      <c r="D34" s="4">
        <v>77</v>
      </c>
      <c r="E34" s="2"/>
      <c r="F34" s="2"/>
      <c r="G34" s="2">
        <f t="shared" si="2"/>
        <v>77</v>
      </c>
    </row>
    <row r="35" spans="1:7" ht="12.75">
      <c r="A35" s="2">
        <f t="shared" si="3"/>
        <v>13</v>
      </c>
      <c r="B35" s="2" t="s">
        <v>141</v>
      </c>
      <c r="C35" s="2" t="s">
        <v>15</v>
      </c>
      <c r="D35" s="4"/>
      <c r="E35" s="13">
        <v>77</v>
      </c>
      <c r="F35" s="4"/>
      <c r="G35" s="4">
        <f t="shared" si="2"/>
        <v>77</v>
      </c>
    </row>
    <row r="36" spans="1:10" ht="12.75">
      <c r="A36" s="2">
        <f t="shared" si="3"/>
        <v>14</v>
      </c>
      <c r="B36" s="2" t="s">
        <v>142</v>
      </c>
      <c r="C36" s="2" t="s">
        <v>15</v>
      </c>
      <c r="D36" s="4"/>
      <c r="E36" s="13">
        <v>76</v>
      </c>
      <c r="F36" s="4"/>
      <c r="G36" s="4">
        <f t="shared" si="2"/>
        <v>76</v>
      </c>
      <c r="J36" s="6"/>
    </row>
    <row r="37" spans="1:10" ht="12.75">
      <c r="A37" s="2">
        <f t="shared" si="3"/>
        <v>15</v>
      </c>
      <c r="B37" s="3" t="s">
        <v>48</v>
      </c>
      <c r="C37" s="2" t="s">
        <v>49</v>
      </c>
      <c r="D37" s="4">
        <v>75</v>
      </c>
      <c r="E37" s="13"/>
      <c r="F37" s="4"/>
      <c r="G37" s="4">
        <f t="shared" si="2"/>
        <v>75</v>
      </c>
      <c r="J37" s="6"/>
    </row>
    <row r="38" spans="1:10" ht="12.75">
      <c r="A38" s="2">
        <f t="shared" si="3"/>
        <v>16</v>
      </c>
      <c r="B38" s="2" t="s">
        <v>51</v>
      </c>
      <c r="C38" s="2" t="s">
        <v>0</v>
      </c>
      <c r="D38" s="4">
        <v>73</v>
      </c>
      <c r="E38" s="13"/>
      <c r="F38" s="4"/>
      <c r="G38" s="4">
        <f t="shared" si="2"/>
        <v>73</v>
      </c>
      <c r="J38" s="6"/>
    </row>
    <row r="39" spans="1:10" ht="12.75">
      <c r="A39" s="2">
        <f t="shared" si="3"/>
        <v>17</v>
      </c>
      <c r="B39" s="2" t="s">
        <v>52</v>
      </c>
      <c r="C39" s="2" t="s">
        <v>53</v>
      </c>
      <c r="D39" s="4">
        <v>72</v>
      </c>
      <c r="E39" s="13"/>
      <c r="F39" s="4"/>
      <c r="G39" s="4">
        <f t="shared" si="2"/>
        <v>72</v>
      </c>
      <c r="J39" s="6"/>
    </row>
    <row r="40" spans="1:10" ht="12.75">
      <c r="A40" s="2">
        <v>18</v>
      </c>
      <c r="B40" s="2" t="s">
        <v>54</v>
      </c>
      <c r="C40" s="2" t="s">
        <v>0</v>
      </c>
      <c r="D40" s="4">
        <v>0</v>
      </c>
      <c r="E40" s="13"/>
      <c r="F40" s="4"/>
      <c r="G40" s="4">
        <f t="shared" si="2"/>
        <v>0</v>
      </c>
      <c r="J40" s="6"/>
    </row>
    <row r="41" spans="1:10" ht="12.75">
      <c r="A41" s="2">
        <f t="shared" si="3"/>
        <v>19</v>
      </c>
      <c r="B41" s="2" t="s">
        <v>55</v>
      </c>
      <c r="C41" s="2" t="s">
        <v>0</v>
      </c>
      <c r="D41" s="4">
        <v>0</v>
      </c>
      <c r="E41" s="13"/>
      <c r="F41" s="4"/>
      <c r="G41" s="4">
        <f t="shared" si="2"/>
        <v>0</v>
      </c>
      <c r="J41" s="6"/>
    </row>
    <row r="42" spans="1:10" ht="16.5">
      <c r="A42" s="14" t="s">
        <v>12</v>
      </c>
      <c r="B42" s="14"/>
      <c r="C42" s="14"/>
      <c r="D42" s="14"/>
      <c r="E42" s="14"/>
      <c r="F42" s="14"/>
      <c r="G42" s="14"/>
      <c r="J42" s="6"/>
    </row>
    <row r="43" spans="1:10" ht="13.5">
      <c r="A43" s="2">
        <v>1</v>
      </c>
      <c r="B43" s="3" t="s">
        <v>56</v>
      </c>
      <c r="C43" s="2" t="s">
        <v>0</v>
      </c>
      <c r="D43" s="4">
        <v>100</v>
      </c>
      <c r="E43" s="2"/>
      <c r="F43" s="2"/>
      <c r="G43" s="2">
        <f>SUM(D43:F43)</f>
        <v>100</v>
      </c>
      <c r="H43"/>
      <c r="I43"/>
      <c r="J43"/>
    </row>
    <row r="44" spans="1:10" ht="13.5">
      <c r="A44" s="2">
        <v>2</v>
      </c>
      <c r="B44" s="3" t="s">
        <v>129</v>
      </c>
      <c r="C44" s="2" t="s">
        <v>130</v>
      </c>
      <c r="D44" s="5"/>
      <c r="E44" s="2">
        <v>100</v>
      </c>
      <c r="F44" s="2"/>
      <c r="G44" s="2">
        <f aca="true" t="shared" si="4" ref="G44:G55">SUM(D44:F44)</f>
        <v>100</v>
      </c>
      <c r="H44"/>
      <c r="I44"/>
      <c r="J44"/>
    </row>
    <row r="45" spans="1:10" ht="13.5">
      <c r="A45" s="2">
        <v>3</v>
      </c>
      <c r="B45" s="2" t="s">
        <v>57</v>
      </c>
      <c r="C45" s="2" t="s">
        <v>0</v>
      </c>
      <c r="D45" s="4">
        <v>90</v>
      </c>
      <c r="E45" s="2"/>
      <c r="F45" s="2"/>
      <c r="G45" s="2">
        <f t="shared" si="4"/>
        <v>90</v>
      </c>
      <c r="H45"/>
      <c r="I45"/>
      <c r="J45"/>
    </row>
    <row r="46" spans="1:10" ht="13.5">
      <c r="A46" s="2">
        <v>4</v>
      </c>
      <c r="B46" s="3" t="s">
        <v>131</v>
      </c>
      <c r="C46" s="2" t="s">
        <v>11</v>
      </c>
      <c r="D46" s="5"/>
      <c r="E46" s="2">
        <v>90</v>
      </c>
      <c r="F46" s="2"/>
      <c r="G46" s="2">
        <f t="shared" si="4"/>
        <v>90</v>
      </c>
      <c r="H46"/>
      <c r="I46"/>
      <c r="J46"/>
    </row>
    <row r="47" spans="1:10" ht="13.5">
      <c r="A47" s="2">
        <v>5</v>
      </c>
      <c r="B47" s="3" t="s">
        <v>58</v>
      </c>
      <c r="C47" s="2" t="s">
        <v>0</v>
      </c>
      <c r="D47" s="4">
        <v>85</v>
      </c>
      <c r="E47" s="2"/>
      <c r="F47" s="2"/>
      <c r="G47" s="2">
        <f t="shared" si="4"/>
        <v>85</v>
      </c>
      <c r="H47"/>
      <c r="I47"/>
      <c r="J47"/>
    </row>
    <row r="48" spans="1:10" ht="13.5">
      <c r="A48" s="2">
        <v>6</v>
      </c>
      <c r="B48" s="3" t="s">
        <v>133</v>
      </c>
      <c r="C48" s="2" t="s">
        <v>11</v>
      </c>
      <c r="D48" s="5"/>
      <c r="E48" s="2">
        <v>85</v>
      </c>
      <c r="F48" s="2"/>
      <c r="G48" s="2">
        <f t="shared" si="4"/>
        <v>85</v>
      </c>
      <c r="H48"/>
      <c r="I48"/>
      <c r="J48"/>
    </row>
    <row r="49" spans="1:10" ht="13.5">
      <c r="A49" s="2">
        <v>7</v>
      </c>
      <c r="B49" s="2" t="s">
        <v>59</v>
      </c>
      <c r="C49" s="2" t="s">
        <v>8</v>
      </c>
      <c r="D49" s="4">
        <v>82</v>
      </c>
      <c r="E49" s="2"/>
      <c r="F49" s="2"/>
      <c r="G49" s="2">
        <f t="shared" si="4"/>
        <v>82</v>
      </c>
      <c r="H49"/>
      <c r="I49"/>
      <c r="J49"/>
    </row>
    <row r="50" spans="1:10" ht="13.5">
      <c r="A50" s="2">
        <v>8</v>
      </c>
      <c r="B50" s="3" t="s">
        <v>134</v>
      </c>
      <c r="C50" s="2" t="s">
        <v>11</v>
      </c>
      <c r="D50" s="5"/>
      <c r="E50" s="2">
        <v>82</v>
      </c>
      <c r="F50" s="2"/>
      <c r="G50" s="2">
        <f t="shared" si="4"/>
        <v>82</v>
      </c>
      <c r="H50"/>
      <c r="I50"/>
      <c r="J50"/>
    </row>
    <row r="51" spans="1:10" ht="13.5">
      <c r="A51" s="2">
        <v>9</v>
      </c>
      <c r="B51" s="3" t="s">
        <v>60</v>
      </c>
      <c r="C51" s="2" t="s">
        <v>0</v>
      </c>
      <c r="D51" s="4">
        <v>81</v>
      </c>
      <c r="E51" s="2"/>
      <c r="F51" s="2"/>
      <c r="G51" s="2">
        <f t="shared" si="4"/>
        <v>81</v>
      </c>
      <c r="H51"/>
      <c r="I51"/>
      <c r="J51"/>
    </row>
    <row r="52" spans="1:10" ht="13.5">
      <c r="A52" s="2">
        <v>10</v>
      </c>
      <c r="B52" s="3" t="s">
        <v>135</v>
      </c>
      <c r="C52" s="2" t="s">
        <v>11</v>
      </c>
      <c r="D52" s="5"/>
      <c r="E52" s="2">
        <v>81</v>
      </c>
      <c r="F52" s="2"/>
      <c r="G52" s="2">
        <f t="shared" si="4"/>
        <v>81</v>
      </c>
      <c r="H52"/>
      <c r="I52"/>
      <c r="J52"/>
    </row>
    <row r="53" spans="1:10" ht="13.5">
      <c r="A53" s="2">
        <v>11</v>
      </c>
      <c r="B53" s="3" t="s">
        <v>61</v>
      </c>
      <c r="C53" s="2" t="s">
        <v>0</v>
      </c>
      <c r="D53" s="9">
        <v>80</v>
      </c>
      <c r="E53" s="2"/>
      <c r="F53" s="2"/>
      <c r="G53" s="2">
        <f t="shared" si="4"/>
        <v>80</v>
      </c>
      <c r="H53"/>
      <c r="I53"/>
      <c r="J53"/>
    </row>
    <row r="54" spans="1:10" ht="13.5">
      <c r="A54" s="2">
        <v>12</v>
      </c>
      <c r="B54" s="3" t="s">
        <v>132</v>
      </c>
      <c r="C54" s="2" t="s">
        <v>130</v>
      </c>
      <c r="D54" s="5"/>
      <c r="E54" s="2">
        <v>80</v>
      </c>
      <c r="F54" s="2"/>
      <c r="G54" s="2">
        <f t="shared" si="4"/>
        <v>80</v>
      </c>
      <c r="H54"/>
      <c r="I54"/>
      <c r="J54"/>
    </row>
    <row r="55" spans="1:7" ht="12.75">
      <c r="A55" s="2">
        <v>13</v>
      </c>
      <c r="B55" s="3" t="s">
        <v>62</v>
      </c>
      <c r="C55" s="2" t="s">
        <v>0</v>
      </c>
      <c r="D55" s="4">
        <v>79</v>
      </c>
      <c r="E55" s="2"/>
      <c r="F55" s="2"/>
      <c r="G55" s="2">
        <f t="shared" si="4"/>
        <v>79</v>
      </c>
    </row>
    <row r="56" spans="1:7" ht="16.5">
      <c r="A56" s="14" t="s">
        <v>63</v>
      </c>
      <c r="B56" s="14"/>
      <c r="C56" s="14"/>
      <c r="D56" s="14"/>
      <c r="E56" s="14"/>
      <c r="F56" s="14"/>
      <c r="G56" s="14"/>
    </row>
    <row r="57" spans="1:10" ht="13.5">
      <c r="A57" s="2">
        <v>1</v>
      </c>
      <c r="B57" s="2" t="s">
        <v>64</v>
      </c>
      <c r="C57" s="2" t="s">
        <v>8</v>
      </c>
      <c r="D57" s="4">
        <v>100</v>
      </c>
      <c r="E57" s="2">
        <v>100</v>
      </c>
      <c r="F57" s="2"/>
      <c r="G57" s="2">
        <f>SUM(D57:F57)</f>
        <v>200</v>
      </c>
      <c r="H57"/>
      <c r="I57"/>
      <c r="J57"/>
    </row>
    <row r="58" spans="1:10" ht="13.5">
      <c r="A58" s="2">
        <v>2</v>
      </c>
      <c r="B58" s="2" t="s">
        <v>67</v>
      </c>
      <c r="C58" s="2" t="s">
        <v>13</v>
      </c>
      <c r="D58" s="4">
        <v>82</v>
      </c>
      <c r="E58" s="2">
        <v>90</v>
      </c>
      <c r="F58" s="2"/>
      <c r="G58" s="2">
        <f aca="true" t="shared" si="5" ref="G58:G63">SUM(D58:F58)</f>
        <v>172</v>
      </c>
      <c r="H58"/>
      <c r="I58"/>
      <c r="J58"/>
    </row>
    <row r="59" spans="1:10" ht="13.5">
      <c r="A59" s="2">
        <v>3</v>
      </c>
      <c r="B59" s="2" t="s">
        <v>65</v>
      </c>
      <c r="C59" s="2" t="s">
        <v>8</v>
      </c>
      <c r="D59" s="4">
        <v>90</v>
      </c>
      <c r="E59" s="2"/>
      <c r="F59" s="2"/>
      <c r="G59" s="2">
        <f t="shared" si="5"/>
        <v>90</v>
      </c>
      <c r="H59"/>
      <c r="I59"/>
      <c r="J59"/>
    </row>
    <row r="60" spans="1:10" ht="13.5">
      <c r="A60" s="2">
        <v>4</v>
      </c>
      <c r="B60" s="2" t="s">
        <v>66</v>
      </c>
      <c r="C60" s="2" t="s">
        <v>0</v>
      </c>
      <c r="D60" s="4">
        <v>85</v>
      </c>
      <c r="E60" s="2"/>
      <c r="F60" s="2"/>
      <c r="G60" s="2">
        <f t="shared" si="5"/>
        <v>85</v>
      </c>
      <c r="H60"/>
      <c r="I60"/>
      <c r="J60"/>
    </row>
    <row r="61" spans="1:10" ht="13.5">
      <c r="A61" s="2">
        <v>5</v>
      </c>
      <c r="B61" s="2" t="s">
        <v>143</v>
      </c>
      <c r="C61" s="2" t="s">
        <v>15</v>
      </c>
      <c r="D61" s="4"/>
      <c r="E61" s="2">
        <v>85</v>
      </c>
      <c r="F61" s="2"/>
      <c r="G61" s="2">
        <f t="shared" si="5"/>
        <v>85</v>
      </c>
      <c r="H61"/>
      <c r="I61"/>
      <c r="J61"/>
    </row>
    <row r="62" spans="1:10" ht="13.5">
      <c r="A62" s="2">
        <v>6</v>
      </c>
      <c r="B62" s="2" t="s">
        <v>144</v>
      </c>
      <c r="C62" s="2" t="s">
        <v>15</v>
      </c>
      <c r="D62" s="4"/>
      <c r="E62" s="2">
        <v>82</v>
      </c>
      <c r="F62" s="2"/>
      <c r="G62" s="2">
        <f t="shared" si="5"/>
        <v>82</v>
      </c>
      <c r="H62"/>
      <c r="I62"/>
      <c r="J62"/>
    </row>
    <row r="63" spans="1:7" ht="12.75">
      <c r="A63" s="2">
        <v>7</v>
      </c>
      <c r="B63" s="2" t="s">
        <v>68</v>
      </c>
      <c r="C63" s="2" t="s">
        <v>0</v>
      </c>
      <c r="D63" s="4">
        <v>81</v>
      </c>
      <c r="E63" s="2"/>
      <c r="F63" s="2"/>
      <c r="G63" s="2">
        <f t="shared" si="5"/>
        <v>81</v>
      </c>
    </row>
    <row r="64" spans="1:7" ht="16.5">
      <c r="A64" s="14" t="s">
        <v>2</v>
      </c>
      <c r="B64" s="14"/>
      <c r="C64" s="14"/>
      <c r="D64" s="14"/>
      <c r="E64" s="14"/>
      <c r="F64" s="14"/>
      <c r="G64" s="14"/>
    </row>
    <row r="65" spans="1:7" ht="12.75">
      <c r="A65" s="2">
        <v>1</v>
      </c>
      <c r="B65" s="2" t="s">
        <v>69</v>
      </c>
      <c r="C65" s="2" t="s">
        <v>70</v>
      </c>
      <c r="D65" s="4">
        <v>100</v>
      </c>
      <c r="E65" s="2">
        <v>100</v>
      </c>
      <c r="F65" s="2"/>
      <c r="G65" s="2">
        <f>SUM(D65:F65)</f>
        <v>200</v>
      </c>
    </row>
    <row r="66" spans="1:7" ht="12.75">
      <c r="A66" s="2">
        <v>2</v>
      </c>
      <c r="B66" s="2" t="s">
        <v>71</v>
      </c>
      <c r="C66" s="2" t="s">
        <v>70</v>
      </c>
      <c r="D66" s="4">
        <v>90</v>
      </c>
      <c r="E66" s="2">
        <v>85</v>
      </c>
      <c r="F66" s="2"/>
      <c r="G66" s="2">
        <f aca="true" t="shared" si="6" ref="G66:G74">SUM(D66:F66)</f>
        <v>175</v>
      </c>
    </row>
    <row r="67" spans="1:7" ht="12.75">
      <c r="A67" s="2">
        <v>3</v>
      </c>
      <c r="B67" s="2" t="s">
        <v>136</v>
      </c>
      <c r="C67" s="2" t="s">
        <v>70</v>
      </c>
      <c r="D67" s="4"/>
      <c r="E67" s="2">
        <v>90</v>
      </c>
      <c r="F67" s="2"/>
      <c r="G67" s="2">
        <f t="shared" si="6"/>
        <v>90</v>
      </c>
    </row>
    <row r="68" spans="1:7" ht="12.75">
      <c r="A68" s="2">
        <v>4</v>
      </c>
      <c r="B68" s="2" t="s">
        <v>72</v>
      </c>
      <c r="C68" s="2" t="s">
        <v>70</v>
      </c>
      <c r="D68" s="4">
        <v>85</v>
      </c>
      <c r="E68" s="2"/>
      <c r="F68" s="2"/>
      <c r="G68" s="2">
        <f t="shared" si="6"/>
        <v>85</v>
      </c>
    </row>
    <row r="69" spans="1:7" ht="12.75">
      <c r="A69" s="2">
        <v>5</v>
      </c>
      <c r="B69" s="2" t="s">
        <v>137</v>
      </c>
      <c r="C69" s="2" t="s">
        <v>3</v>
      </c>
      <c r="D69" s="4"/>
      <c r="E69" s="2">
        <v>82</v>
      </c>
      <c r="F69" s="2"/>
      <c r="G69" s="2">
        <f t="shared" si="6"/>
        <v>82</v>
      </c>
    </row>
    <row r="70" spans="1:7" ht="12.75">
      <c r="A70" s="2">
        <v>6</v>
      </c>
      <c r="B70" s="2" t="s">
        <v>73</v>
      </c>
      <c r="C70" s="2" t="s">
        <v>7</v>
      </c>
      <c r="D70" s="4">
        <v>82</v>
      </c>
      <c r="E70" s="2"/>
      <c r="F70" s="2"/>
      <c r="G70" s="2">
        <f t="shared" si="6"/>
        <v>82</v>
      </c>
    </row>
    <row r="71" spans="1:7" ht="12.75">
      <c r="A71" s="2">
        <v>7</v>
      </c>
      <c r="B71" s="2" t="s">
        <v>138</v>
      </c>
      <c r="C71" s="2" t="s">
        <v>130</v>
      </c>
      <c r="D71" s="4"/>
      <c r="E71" s="2">
        <v>81</v>
      </c>
      <c r="F71" s="2"/>
      <c r="G71" s="2">
        <f t="shared" si="6"/>
        <v>81</v>
      </c>
    </row>
    <row r="72" spans="1:7" ht="12.75">
      <c r="A72" s="2">
        <v>8</v>
      </c>
      <c r="B72" s="2" t="s">
        <v>74</v>
      </c>
      <c r="C72" s="2" t="s">
        <v>75</v>
      </c>
      <c r="D72" s="4">
        <v>81</v>
      </c>
      <c r="E72" s="2"/>
      <c r="F72" s="2"/>
      <c r="G72" s="2">
        <f t="shared" si="6"/>
        <v>81</v>
      </c>
    </row>
    <row r="73" spans="1:7" ht="12.75">
      <c r="A73" s="2">
        <v>9</v>
      </c>
      <c r="B73" s="2" t="s">
        <v>76</v>
      </c>
      <c r="C73" s="2" t="s">
        <v>75</v>
      </c>
      <c r="D73" s="4">
        <v>80</v>
      </c>
      <c r="E73" s="2"/>
      <c r="F73" s="2"/>
      <c r="G73" s="2">
        <f t="shared" si="6"/>
        <v>80</v>
      </c>
    </row>
    <row r="74" spans="1:7" ht="12.75">
      <c r="A74" s="2">
        <v>10</v>
      </c>
      <c r="B74" s="2" t="s">
        <v>77</v>
      </c>
      <c r="C74" s="2" t="s">
        <v>7</v>
      </c>
      <c r="D74" s="4">
        <v>79</v>
      </c>
      <c r="E74" s="2"/>
      <c r="F74" s="2"/>
      <c r="G74" s="2">
        <f t="shared" si="6"/>
        <v>79</v>
      </c>
    </row>
    <row r="75" spans="1:7" ht="16.5">
      <c r="A75" s="14" t="s">
        <v>145</v>
      </c>
      <c r="B75" s="14"/>
      <c r="C75" s="14"/>
      <c r="D75" s="14"/>
      <c r="E75" s="14"/>
      <c r="F75" s="14"/>
      <c r="G75" s="14"/>
    </row>
    <row r="76" spans="1:10" ht="13.5">
      <c r="A76" s="2">
        <v>1</v>
      </c>
      <c r="B76" s="2" t="s">
        <v>79</v>
      </c>
      <c r="C76" s="2" t="s">
        <v>1</v>
      </c>
      <c r="D76" s="4">
        <v>90</v>
      </c>
      <c r="E76" s="2">
        <v>100</v>
      </c>
      <c r="F76" s="2"/>
      <c r="G76" s="2">
        <f aca="true" t="shared" si="7" ref="G76:G87">SUM(D76:F76)</f>
        <v>190</v>
      </c>
      <c r="H76"/>
      <c r="I76"/>
      <c r="J76"/>
    </row>
    <row r="77" spans="1:10" ht="13.5">
      <c r="A77" s="2">
        <v>2</v>
      </c>
      <c r="B77" s="2" t="s">
        <v>80</v>
      </c>
      <c r="C77" s="2" t="s">
        <v>7</v>
      </c>
      <c r="D77" s="4">
        <v>85</v>
      </c>
      <c r="E77" s="2">
        <v>85</v>
      </c>
      <c r="F77" s="2"/>
      <c r="G77" s="2">
        <f t="shared" si="7"/>
        <v>170</v>
      </c>
      <c r="H77"/>
      <c r="I77"/>
      <c r="J77"/>
    </row>
    <row r="78" spans="1:10" ht="13.5">
      <c r="A78" s="2">
        <v>3</v>
      </c>
      <c r="B78" s="2" t="s">
        <v>82</v>
      </c>
      <c r="C78" s="2" t="s">
        <v>1</v>
      </c>
      <c r="D78" s="4">
        <v>81</v>
      </c>
      <c r="E78" s="2">
        <v>82</v>
      </c>
      <c r="F78" s="2"/>
      <c r="G78" s="2">
        <f t="shared" si="7"/>
        <v>163</v>
      </c>
      <c r="H78"/>
      <c r="I78"/>
      <c r="J78"/>
    </row>
    <row r="79" spans="1:10" ht="13.5">
      <c r="A79" s="2">
        <v>4</v>
      </c>
      <c r="B79" s="2" t="s">
        <v>86</v>
      </c>
      <c r="C79" s="2" t="s">
        <v>13</v>
      </c>
      <c r="D79" s="4">
        <v>77</v>
      </c>
      <c r="E79" s="2">
        <v>81</v>
      </c>
      <c r="F79" s="2"/>
      <c r="G79" s="2">
        <f t="shared" si="7"/>
        <v>158</v>
      </c>
      <c r="H79"/>
      <c r="I79"/>
      <c r="J79"/>
    </row>
    <row r="80" spans="1:10" ht="13.5">
      <c r="A80" s="2">
        <v>5</v>
      </c>
      <c r="B80" s="2" t="s">
        <v>78</v>
      </c>
      <c r="C80" s="2" t="s">
        <v>42</v>
      </c>
      <c r="D80" s="4">
        <v>100</v>
      </c>
      <c r="E80" s="2"/>
      <c r="F80" s="2"/>
      <c r="G80" s="2">
        <f>SUM(D80:F80)</f>
        <v>100</v>
      </c>
      <c r="H80"/>
      <c r="I80"/>
      <c r="J80"/>
    </row>
    <row r="81" spans="1:7" ht="12.75">
      <c r="A81" s="2">
        <v>6</v>
      </c>
      <c r="B81" s="2" t="s">
        <v>146</v>
      </c>
      <c r="C81" s="2" t="s">
        <v>13</v>
      </c>
      <c r="D81" s="4"/>
      <c r="E81" s="2">
        <v>90</v>
      </c>
      <c r="F81" s="2"/>
      <c r="G81" s="2">
        <f t="shared" si="7"/>
        <v>90</v>
      </c>
    </row>
    <row r="82" spans="1:7" ht="12.75">
      <c r="A82" s="2">
        <v>7</v>
      </c>
      <c r="B82" s="2" t="s">
        <v>81</v>
      </c>
      <c r="C82" s="2" t="s">
        <v>7</v>
      </c>
      <c r="D82" s="4">
        <v>82</v>
      </c>
      <c r="E82" s="2"/>
      <c r="F82" s="2"/>
      <c r="G82" s="2">
        <f t="shared" si="7"/>
        <v>82</v>
      </c>
    </row>
    <row r="83" spans="1:7" ht="12.75">
      <c r="A83" s="2">
        <v>9</v>
      </c>
      <c r="B83" s="2" t="s">
        <v>83</v>
      </c>
      <c r="C83" s="2" t="s">
        <v>13</v>
      </c>
      <c r="D83" s="4">
        <v>80</v>
      </c>
      <c r="E83" s="2"/>
      <c r="F83" s="2"/>
      <c r="G83" s="2">
        <f t="shared" si="7"/>
        <v>80</v>
      </c>
    </row>
    <row r="84" spans="1:7" ht="12.75">
      <c r="A84" s="2">
        <v>10</v>
      </c>
      <c r="B84" s="2" t="s">
        <v>84</v>
      </c>
      <c r="C84" s="2" t="s">
        <v>7</v>
      </c>
      <c r="D84" s="9">
        <v>79</v>
      </c>
      <c r="E84" s="2"/>
      <c r="F84" s="2"/>
      <c r="G84" s="2">
        <f t="shared" si="7"/>
        <v>79</v>
      </c>
    </row>
    <row r="85" spans="1:7" ht="12.75">
      <c r="A85" s="2">
        <v>11</v>
      </c>
      <c r="B85" s="2" t="s">
        <v>85</v>
      </c>
      <c r="C85" s="2" t="s">
        <v>53</v>
      </c>
      <c r="D85" s="4">
        <v>78</v>
      </c>
      <c r="E85" s="2"/>
      <c r="F85" s="2"/>
      <c r="G85" s="2">
        <f t="shared" si="7"/>
        <v>78</v>
      </c>
    </row>
    <row r="86" spans="1:7" ht="12.75">
      <c r="A86" s="2">
        <v>12</v>
      </c>
      <c r="B86" s="2" t="s">
        <v>87</v>
      </c>
      <c r="C86" s="2" t="s">
        <v>7</v>
      </c>
      <c r="D86" s="4">
        <v>76</v>
      </c>
      <c r="E86" s="2"/>
      <c r="F86" s="2"/>
      <c r="G86" s="2">
        <f t="shared" si="7"/>
        <v>76</v>
      </c>
    </row>
    <row r="87" spans="1:7" ht="12.75">
      <c r="A87" s="2">
        <v>13</v>
      </c>
      <c r="B87" s="2" t="s">
        <v>88</v>
      </c>
      <c r="C87" s="2" t="s">
        <v>13</v>
      </c>
      <c r="D87" s="4">
        <v>75</v>
      </c>
      <c r="E87" s="2"/>
      <c r="F87" s="2"/>
      <c r="G87" s="2">
        <f t="shared" si="7"/>
        <v>75</v>
      </c>
    </row>
    <row r="88" spans="1:7" ht="16.5">
      <c r="A88" s="14" t="s">
        <v>89</v>
      </c>
      <c r="B88" s="14"/>
      <c r="C88" s="14"/>
      <c r="D88" s="14"/>
      <c r="E88" s="14"/>
      <c r="F88" s="14"/>
      <c r="G88" s="14"/>
    </row>
    <row r="89" spans="1:7" ht="12.75">
      <c r="A89" s="2">
        <v>1</v>
      </c>
      <c r="B89" s="2" t="s">
        <v>90</v>
      </c>
      <c r="C89" s="2" t="s">
        <v>3</v>
      </c>
      <c r="D89" s="4">
        <v>100</v>
      </c>
      <c r="E89" s="2"/>
      <c r="F89" s="2"/>
      <c r="G89" s="2">
        <f>SUM(D89:F89)</f>
        <v>100</v>
      </c>
    </row>
    <row r="90" spans="1:7" ht="12.75">
      <c r="A90" s="2">
        <v>2</v>
      </c>
      <c r="B90" s="2" t="s">
        <v>91</v>
      </c>
      <c r="C90" s="2" t="s">
        <v>53</v>
      </c>
      <c r="D90" s="4">
        <v>90</v>
      </c>
      <c r="E90" s="2"/>
      <c r="F90" s="2"/>
      <c r="G90" s="2">
        <f>SUM(D90:F90)</f>
        <v>90</v>
      </c>
    </row>
    <row r="91" spans="1:7" ht="16.5">
      <c r="A91" s="14" t="s">
        <v>92</v>
      </c>
      <c r="B91" s="14"/>
      <c r="C91" s="14"/>
      <c r="D91" s="14"/>
      <c r="E91" s="14"/>
      <c r="F91" s="14"/>
      <c r="G91" s="14"/>
    </row>
    <row r="92" spans="1:10" ht="13.5">
      <c r="A92" s="2">
        <v>1</v>
      </c>
      <c r="B92" s="2" t="s">
        <v>94</v>
      </c>
      <c r="C92" s="2" t="s">
        <v>1</v>
      </c>
      <c r="D92" s="4">
        <v>90</v>
      </c>
      <c r="E92" s="2">
        <v>100</v>
      </c>
      <c r="F92" s="2"/>
      <c r="G92" s="2">
        <f aca="true" t="shared" si="8" ref="G92:G114">SUM(D92:F92)</f>
        <v>190</v>
      </c>
      <c r="H92"/>
      <c r="I92"/>
      <c r="J92"/>
    </row>
    <row r="93" spans="1:10" ht="13.5">
      <c r="A93" s="2">
        <v>2</v>
      </c>
      <c r="B93" s="2" t="s">
        <v>93</v>
      </c>
      <c r="C93" s="2" t="s">
        <v>1</v>
      </c>
      <c r="D93" s="4">
        <v>100</v>
      </c>
      <c r="E93" s="2">
        <v>80</v>
      </c>
      <c r="F93" s="2"/>
      <c r="G93" s="2">
        <f>SUM(D93:F93)</f>
        <v>180</v>
      </c>
      <c r="H93"/>
      <c r="I93"/>
      <c r="J93"/>
    </row>
    <row r="94" spans="1:10" ht="13.5">
      <c r="A94" s="2">
        <v>3</v>
      </c>
      <c r="B94" s="2" t="s">
        <v>98</v>
      </c>
      <c r="C94" s="2" t="s">
        <v>99</v>
      </c>
      <c r="D94" s="9">
        <v>80</v>
      </c>
      <c r="E94" s="2">
        <v>85</v>
      </c>
      <c r="F94" s="2"/>
      <c r="G94" s="2">
        <f t="shared" si="8"/>
        <v>165</v>
      </c>
      <c r="H94"/>
      <c r="I94"/>
      <c r="J94"/>
    </row>
    <row r="95" spans="1:10" ht="13.5">
      <c r="A95" s="2">
        <v>4</v>
      </c>
      <c r="B95" s="2" t="s">
        <v>96</v>
      </c>
      <c r="C95" s="2" t="s">
        <v>24</v>
      </c>
      <c r="D95" s="4">
        <v>82</v>
      </c>
      <c r="E95" s="2">
        <v>81</v>
      </c>
      <c r="F95" s="2"/>
      <c r="G95" s="2">
        <f t="shared" si="8"/>
        <v>163</v>
      </c>
      <c r="H95"/>
      <c r="I95"/>
      <c r="J95"/>
    </row>
    <row r="96" spans="1:10" ht="13.5">
      <c r="A96" s="2">
        <v>5</v>
      </c>
      <c r="B96" s="2" t="s">
        <v>97</v>
      </c>
      <c r="C96" s="2" t="s">
        <v>6</v>
      </c>
      <c r="D96" s="9">
        <v>81</v>
      </c>
      <c r="E96" s="2">
        <v>82</v>
      </c>
      <c r="F96" s="2"/>
      <c r="G96" s="2">
        <f t="shared" si="8"/>
        <v>163</v>
      </c>
      <c r="H96"/>
      <c r="I96"/>
      <c r="J96"/>
    </row>
    <row r="97" spans="1:10" ht="13.5">
      <c r="A97" s="2">
        <v>6</v>
      </c>
      <c r="B97" s="2" t="s">
        <v>147</v>
      </c>
      <c r="C97" s="2" t="s">
        <v>53</v>
      </c>
      <c r="D97" s="4"/>
      <c r="E97" s="2">
        <v>90</v>
      </c>
      <c r="F97" s="2"/>
      <c r="G97" s="2">
        <f t="shared" si="8"/>
        <v>90</v>
      </c>
      <c r="H97"/>
      <c r="I97"/>
      <c r="J97"/>
    </row>
    <row r="98" spans="1:10" ht="13.5">
      <c r="A98" s="2">
        <v>7</v>
      </c>
      <c r="B98" s="2" t="s">
        <v>95</v>
      </c>
      <c r="C98" s="2" t="s">
        <v>11</v>
      </c>
      <c r="D98" s="4">
        <v>85</v>
      </c>
      <c r="E98" s="2"/>
      <c r="F98" s="2"/>
      <c r="G98" s="2">
        <f t="shared" si="8"/>
        <v>85</v>
      </c>
      <c r="H98"/>
      <c r="I98"/>
      <c r="J98"/>
    </row>
    <row r="99" spans="1:10" ht="13.5">
      <c r="A99" s="2">
        <v>8</v>
      </c>
      <c r="B99" s="2" t="s">
        <v>100</v>
      </c>
      <c r="C99" s="2" t="s">
        <v>5</v>
      </c>
      <c r="D99" s="9">
        <v>79</v>
      </c>
      <c r="E99" s="2"/>
      <c r="F99" s="2"/>
      <c r="G99" s="2">
        <f t="shared" si="8"/>
        <v>79</v>
      </c>
      <c r="H99"/>
      <c r="I99"/>
      <c r="J99"/>
    </row>
    <row r="100" spans="1:10" ht="13.5">
      <c r="A100" s="2">
        <v>9</v>
      </c>
      <c r="B100" s="2" t="s">
        <v>148</v>
      </c>
      <c r="C100" s="2" t="s">
        <v>1</v>
      </c>
      <c r="D100" s="4"/>
      <c r="E100" s="2">
        <v>79</v>
      </c>
      <c r="F100" s="2"/>
      <c r="G100" s="2">
        <f t="shared" si="8"/>
        <v>79</v>
      </c>
      <c r="H100"/>
      <c r="I100"/>
      <c r="J100"/>
    </row>
    <row r="101" spans="1:10" ht="13.5">
      <c r="A101" s="2">
        <v>10</v>
      </c>
      <c r="B101" s="2" t="s">
        <v>101</v>
      </c>
      <c r="C101" s="2" t="s">
        <v>7</v>
      </c>
      <c r="D101" s="9">
        <v>78</v>
      </c>
      <c r="E101" s="2"/>
      <c r="F101" s="2"/>
      <c r="G101" s="2">
        <f t="shared" si="8"/>
        <v>78</v>
      </c>
      <c r="H101"/>
      <c r="I101"/>
      <c r="J101"/>
    </row>
    <row r="102" spans="1:10" ht="13.5">
      <c r="A102" s="2">
        <v>11</v>
      </c>
      <c r="B102" s="2" t="s">
        <v>149</v>
      </c>
      <c r="C102" s="2" t="s">
        <v>5</v>
      </c>
      <c r="D102" s="4"/>
      <c r="E102" s="2">
        <v>78</v>
      </c>
      <c r="F102" s="2"/>
      <c r="G102" s="2">
        <f t="shared" si="8"/>
        <v>78</v>
      </c>
      <c r="H102"/>
      <c r="I102"/>
      <c r="J102"/>
    </row>
    <row r="103" spans="1:10" ht="13.5">
      <c r="A103" s="2">
        <v>12</v>
      </c>
      <c r="B103" s="2" t="s">
        <v>102</v>
      </c>
      <c r="C103" s="2" t="s">
        <v>103</v>
      </c>
      <c r="D103" s="9">
        <v>77</v>
      </c>
      <c r="E103" s="2"/>
      <c r="F103" s="2"/>
      <c r="G103" s="2">
        <f t="shared" si="8"/>
        <v>77</v>
      </c>
      <c r="H103"/>
      <c r="I103"/>
      <c r="J103"/>
    </row>
    <row r="104" spans="1:10" ht="13.5">
      <c r="A104" s="2">
        <v>13</v>
      </c>
      <c r="B104" s="2" t="s">
        <v>150</v>
      </c>
      <c r="C104" s="2" t="s">
        <v>17</v>
      </c>
      <c r="D104" s="4"/>
      <c r="E104" s="2">
        <v>77</v>
      </c>
      <c r="F104" s="2"/>
      <c r="G104" s="2">
        <f t="shared" si="8"/>
        <v>77</v>
      </c>
      <c r="H104"/>
      <c r="I104"/>
      <c r="J104"/>
    </row>
    <row r="105" spans="1:10" ht="13.5">
      <c r="A105" s="2">
        <v>14</v>
      </c>
      <c r="B105" s="2" t="s">
        <v>104</v>
      </c>
      <c r="C105" s="2" t="s">
        <v>103</v>
      </c>
      <c r="D105" s="4">
        <v>76</v>
      </c>
      <c r="E105" s="2"/>
      <c r="F105" s="2"/>
      <c r="G105" s="2">
        <f t="shared" si="8"/>
        <v>76</v>
      </c>
      <c r="H105"/>
      <c r="I105"/>
      <c r="J105"/>
    </row>
    <row r="106" spans="1:10" ht="13.5">
      <c r="A106" s="2">
        <v>15</v>
      </c>
      <c r="B106" s="2" t="s">
        <v>151</v>
      </c>
      <c r="C106" s="2" t="s">
        <v>53</v>
      </c>
      <c r="D106" s="4"/>
      <c r="E106" s="2">
        <v>76</v>
      </c>
      <c r="F106" s="2"/>
      <c r="G106" s="2">
        <f t="shared" si="8"/>
        <v>76</v>
      </c>
      <c r="H106"/>
      <c r="I106"/>
      <c r="J106"/>
    </row>
    <row r="107" spans="1:10" ht="13.5">
      <c r="A107" s="2">
        <v>16</v>
      </c>
      <c r="B107" s="2" t="s">
        <v>105</v>
      </c>
      <c r="C107" s="2" t="s">
        <v>10</v>
      </c>
      <c r="D107" s="4">
        <v>75</v>
      </c>
      <c r="E107" s="2"/>
      <c r="F107" s="2"/>
      <c r="G107" s="2">
        <f t="shared" si="8"/>
        <v>75</v>
      </c>
      <c r="H107"/>
      <c r="I107"/>
      <c r="J107"/>
    </row>
    <row r="108" spans="1:10" ht="13.5">
      <c r="A108" s="2">
        <v>17</v>
      </c>
      <c r="B108" s="2" t="s">
        <v>106</v>
      </c>
      <c r="C108" s="2" t="s">
        <v>10</v>
      </c>
      <c r="D108" s="4">
        <v>74</v>
      </c>
      <c r="E108" s="2"/>
      <c r="F108" s="2"/>
      <c r="G108" s="2">
        <f t="shared" si="8"/>
        <v>74</v>
      </c>
      <c r="H108"/>
      <c r="I108"/>
      <c r="J108"/>
    </row>
    <row r="109" spans="1:10" ht="13.5">
      <c r="A109" s="2">
        <v>18</v>
      </c>
      <c r="B109" s="2" t="s">
        <v>107</v>
      </c>
      <c r="C109" s="2" t="s">
        <v>53</v>
      </c>
      <c r="D109" s="4">
        <v>73</v>
      </c>
      <c r="E109" s="2">
        <v>0</v>
      </c>
      <c r="F109" s="2"/>
      <c r="G109" s="2">
        <f t="shared" si="8"/>
        <v>73</v>
      </c>
      <c r="H109"/>
      <c r="I109"/>
      <c r="J109"/>
    </row>
    <row r="110" spans="1:10" ht="13.5">
      <c r="A110" s="2">
        <v>19</v>
      </c>
      <c r="B110" s="2" t="s">
        <v>108</v>
      </c>
      <c r="C110" s="2" t="s">
        <v>53</v>
      </c>
      <c r="D110" s="4">
        <v>72</v>
      </c>
      <c r="E110" s="2"/>
      <c r="F110" s="2"/>
      <c r="G110" s="2">
        <f t="shared" si="8"/>
        <v>72</v>
      </c>
      <c r="H110"/>
      <c r="I110"/>
      <c r="J110"/>
    </row>
    <row r="111" spans="1:10" ht="13.5">
      <c r="A111" s="2">
        <v>20</v>
      </c>
      <c r="B111" s="2" t="s">
        <v>109</v>
      </c>
      <c r="C111" s="2" t="s">
        <v>10</v>
      </c>
      <c r="D111" s="4">
        <v>0</v>
      </c>
      <c r="E111" s="2">
        <v>0</v>
      </c>
      <c r="F111" s="2"/>
      <c r="G111" s="2">
        <f t="shared" si="8"/>
        <v>0</v>
      </c>
      <c r="H111"/>
      <c r="I111"/>
      <c r="J111"/>
    </row>
    <row r="112" spans="1:10" ht="13.5">
      <c r="A112" s="2">
        <v>21</v>
      </c>
      <c r="B112" s="2" t="s">
        <v>152</v>
      </c>
      <c r="C112" s="2" t="s">
        <v>10</v>
      </c>
      <c r="D112" s="4"/>
      <c r="E112" s="2">
        <v>0</v>
      </c>
      <c r="F112" s="2"/>
      <c r="G112" s="2">
        <f t="shared" si="8"/>
        <v>0</v>
      </c>
      <c r="H112"/>
      <c r="I112"/>
      <c r="J112"/>
    </row>
    <row r="113" spans="1:10" ht="13.5">
      <c r="A113" s="2">
        <v>22</v>
      </c>
      <c r="B113" s="2" t="s">
        <v>153</v>
      </c>
      <c r="C113" s="2" t="s">
        <v>10</v>
      </c>
      <c r="D113" s="4"/>
      <c r="E113" s="2">
        <v>0</v>
      </c>
      <c r="F113" s="2"/>
      <c r="G113" s="2">
        <f t="shared" si="8"/>
        <v>0</v>
      </c>
      <c r="H113"/>
      <c r="I113"/>
      <c r="J113"/>
    </row>
    <row r="114" spans="1:10" ht="13.5">
      <c r="A114" s="2">
        <v>23</v>
      </c>
      <c r="B114" s="2" t="s">
        <v>154</v>
      </c>
      <c r="C114" s="2" t="s">
        <v>17</v>
      </c>
      <c r="D114" s="4"/>
      <c r="E114" s="2">
        <v>0</v>
      </c>
      <c r="F114" s="2"/>
      <c r="G114" s="2">
        <f t="shared" si="8"/>
        <v>0</v>
      </c>
      <c r="H114"/>
      <c r="I114"/>
      <c r="J114"/>
    </row>
    <row r="115" spans="1:7" ht="16.5">
      <c r="A115" s="14" t="s">
        <v>4</v>
      </c>
      <c r="B115" s="14"/>
      <c r="C115" s="14"/>
      <c r="D115" s="14"/>
      <c r="E115" s="14"/>
      <c r="F115" s="14"/>
      <c r="G115" s="2"/>
    </row>
    <row r="116" spans="1:7" ht="12.75">
      <c r="A116" s="2">
        <v>1</v>
      </c>
      <c r="B116" s="2" t="s">
        <v>110</v>
      </c>
      <c r="C116" s="2" t="s">
        <v>53</v>
      </c>
      <c r="D116" s="4">
        <v>100</v>
      </c>
      <c r="E116" s="2">
        <v>90</v>
      </c>
      <c r="F116" s="2"/>
      <c r="G116" s="2">
        <f>SUM(D116:F116)</f>
        <v>190</v>
      </c>
    </row>
    <row r="117" spans="1:7" ht="12.75">
      <c r="A117" s="2">
        <v>2</v>
      </c>
      <c r="B117" s="2" t="s">
        <v>111</v>
      </c>
      <c r="C117" s="2" t="s">
        <v>3</v>
      </c>
      <c r="D117" s="4">
        <v>90</v>
      </c>
      <c r="E117" s="2">
        <v>100</v>
      </c>
      <c r="F117" s="2"/>
      <c r="G117" s="2">
        <f>SUM(D117:F117)</f>
        <v>190</v>
      </c>
    </row>
    <row r="118" spans="1:7" ht="12.75">
      <c r="A118" s="2">
        <v>3</v>
      </c>
      <c r="B118" s="2" t="s">
        <v>112</v>
      </c>
      <c r="C118" s="2" t="s">
        <v>14</v>
      </c>
      <c r="D118" s="4">
        <v>85</v>
      </c>
      <c r="E118" s="2">
        <v>82</v>
      </c>
      <c r="F118" s="2"/>
      <c r="G118" s="2">
        <f>SUM(D118:F118)</f>
        <v>167</v>
      </c>
    </row>
    <row r="119" spans="1:7" ht="12.75">
      <c r="A119" s="2">
        <v>4</v>
      </c>
      <c r="B119" s="2" t="s">
        <v>139</v>
      </c>
      <c r="C119" s="2" t="s">
        <v>13</v>
      </c>
      <c r="D119" s="4"/>
      <c r="E119" s="2">
        <v>85</v>
      </c>
      <c r="F119" s="2"/>
      <c r="G119" s="2">
        <f>SUM(D119:F119)</f>
        <v>85</v>
      </c>
    </row>
    <row r="120" spans="1:7" ht="16.5">
      <c r="A120" s="14" t="s">
        <v>113</v>
      </c>
      <c r="B120" s="14"/>
      <c r="C120" s="14"/>
      <c r="D120" s="14"/>
      <c r="E120" s="14"/>
      <c r="F120" s="14"/>
      <c r="G120" s="2"/>
    </row>
    <row r="121" spans="1:10" ht="12" customHeight="1">
      <c r="A121" s="2">
        <v>1</v>
      </c>
      <c r="B121" s="2" t="s">
        <v>114</v>
      </c>
      <c r="C121" s="2" t="s">
        <v>53</v>
      </c>
      <c r="D121" s="4">
        <v>100</v>
      </c>
      <c r="E121" s="2">
        <v>90</v>
      </c>
      <c r="F121" s="2"/>
      <c r="G121" s="2">
        <f>SUM(D121:F121)</f>
        <v>190</v>
      </c>
      <c r="H121"/>
      <c r="I121"/>
      <c r="J121"/>
    </row>
    <row r="122" spans="1:10" ht="13.5">
      <c r="A122" s="2">
        <v>2</v>
      </c>
      <c r="B122" s="2" t="s">
        <v>117</v>
      </c>
      <c r="C122" s="2" t="s">
        <v>99</v>
      </c>
      <c r="D122" s="4">
        <v>82</v>
      </c>
      <c r="E122" s="2">
        <v>85</v>
      </c>
      <c r="F122" s="2"/>
      <c r="G122" s="2">
        <f aca="true" t="shared" si="9" ref="G122:G131">SUM(D122:F122)</f>
        <v>167</v>
      </c>
      <c r="H122"/>
      <c r="I122"/>
      <c r="J122"/>
    </row>
    <row r="123" spans="1:10" ht="13.5">
      <c r="A123" s="2">
        <v>3</v>
      </c>
      <c r="B123" s="2" t="s">
        <v>155</v>
      </c>
      <c r="C123" s="2" t="s">
        <v>16</v>
      </c>
      <c r="D123" s="4"/>
      <c r="E123" s="2">
        <v>100</v>
      </c>
      <c r="F123" s="2"/>
      <c r="G123" s="2">
        <f t="shared" si="9"/>
        <v>100</v>
      </c>
      <c r="H123"/>
      <c r="I123"/>
      <c r="J123"/>
    </row>
    <row r="124" spans="1:10" ht="13.5">
      <c r="A124" s="2">
        <v>4</v>
      </c>
      <c r="B124" s="2" t="s">
        <v>115</v>
      </c>
      <c r="C124" s="2" t="s">
        <v>3</v>
      </c>
      <c r="D124" s="4">
        <v>90</v>
      </c>
      <c r="E124" s="2"/>
      <c r="F124" s="2"/>
      <c r="G124" s="2">
        <f t="shared" si="9"/>
        <v>90</v>
      </c>
      <c r="H124"/>
      <c r="I124"/>
      <c r="J124"/>
    </row>
    <row r="125" spans="1:10" ht="13.5">
      <c r="A125" s="2">
        <v>5</v>
      </c>
      <c r="B125" s="2" t="s">
        <v>116</v>
      </c>
      <c r="C125" s="2" t="s">
        <v>1</v>
      </c>
      <c r="D125" s="4">
        <v>85</v>
      </c>
      <c r="E125" s="2"/>
      <c r="F125" s="2"/>
      <c r="G125" s="2">
        <f t="shared" si="9"/>
        <v>85</v>
      </c>
      <c r="H125"/>
      <c r="I125"/>
      <c r="J125"/>
    </row>
    <row r="126" spans="1:7" ht="12.75">
      <c r="A126" s="2">
        <v>6</v>
      </c>
      <c r="B126" s="2" t="s">
        <v>156</v>
      </c>
      <c r="C126" s="2" t="s">
        <v>8</v>
      </c>
      <c r="D126" s="4"/>
      <c r="E126" s="2">
        <v>82</v>
      </c>
      <c r="F126" s="2"/>
      <c r="G126" s="2">
        <f t="shared" si="9"/>
        <v>82</v>
      </c>
    </row>
    <row r="127" spans="1:7" ht="12.75">
      <c r="A127" s="2">
        <v>7</v>
      </c>
      <c r="B127" s="2" t="s">
        <v>118</v>
      </c>
      <c r="C127" s="2" t="s">
        <v>53</v>
      </c>
      <c r="D127" s="4">
        <v>81</v>
      </c>
      <c r="E127" s="2"/>
      <c r="F127" s="2"/>
      <c r="G127" s="2">
        <f t="shared" si="9"/>
        <v>81</v>
      </c>
    </row>
    <row r="128" spans="1:7" ht="12.75">
      <c r="A128" s="2">
        <v>8</v>
      </c>
      <c r="B128" s="2" t="s">
        <v>119</v>
      </c>
      <c r="C128" s="2" t="s">
        <v>14</v>
      </c>
      <c r="D128" s="4">
        <v>80</v>
      </c>
      <c r="E128" s="2"/>
      <c r="F128" s="2"/>
      <c r="G128" s="2">
        <f t="shared" si="9"/>
        <v>80</v>
      </c>
    </row>
    <row r="129" spans="1:7" ht="12.75">
      <c r="A129" s="2">
        <v>9</v>
      </c>
      <c r="B129" s="2" t="s">
        <v>120</v>
      </c>
      <c r="C129" s="2" t="s">
        <v>1</v>
      </c>
      <c r="D129" s="4">
        <v>79</v>
      </c>
      <c r="E129" s="2"/>
      <c r="F129" s="2"/>
      <c r="G129" s="2">
        <f t="shared" si="9"/>
        <v>79</v>
      </c>
    </row>
    <row r="130" spans="1:7" ht="12.75">
      <c r="A130" s="2">
        <v>10</v>
      </c>
      <c r="B130" s="2" t="s">
        <v>121</v>
      </c>
      <c r="C130" s="2" t="s">
        <v>53</v>
      </c>
      <c r="D130" s="4">
        <v>78</v>
      </c>
      <c r="E130" s="2"/>
      <c r="F130" s="2"/>
      <c r="G130" s="2">
        <f t="shared" si="9"/>
        <v>78</v>
      </c>
    </row>
    <row r="131" spans="1:7" ht="12.75">
      <c r="A131" s="2">
        <v>11</v>
      </c>
      <c r="B131" s="2" t="s">
        <v>157</v>
      </c>
      <c r="C131" s="2" t="s">
        <v>3</v>
      </c>
      <c r="D131" s="4"/>
      <c r="E131" s="2">
        <v>0</v>
      </c>
      <c r="F131" s="2"/>
      <c r="G131" s="2">
        <f t="shared" si="9"/>
        <v>0</v>
      </c>
    </row>
    <row r="132" spans="1:4" ht="12.75">
      <c r="A132" s="6"/>
      <c r="B132" s="6"/>
      <c r="C132" s="6"/>
      <c r="D132" s="8"/>
    </row>
    <row r="133" ht="12.75">
      <c r="A133" s="1" t="s">
        <v>160</v>
      </c>
    </row>
    <row r="134" ht="12.75">
      <c r="A134" s="1" t="s">
        <v>158</v>
      </c>
    </row>
  </sheetData>
  <mergeCells count="11">
    <mergeCell ref="A91:G91"/>
    <mergeCell ref="A115:F115"/>
    <mergeCell ref="A120:F120"/>
    <mergeCell ref="A88:G88"/>
    <mergeCell ref="A1:G1"/>
    <mergeCell ref="A56:G56"/>
    <mergeCell ref="A64:G64"/>
    <mergeCell ref="A75:G75"/>
    <mergeCell ref="A3:G3"/>
    <mergeCell ref="A22:G22"/>
    <mergeCell ref="A42:G42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Włodarczyk</dc:creator>
  <cp:keywords/>
  <dc:description/>
  <cp:lastModifiedBy>Piotr</cp:lastModifiedBy>
  <dcterms:created xsi:type="dcterms:W3CDTF">2002-05-08T13:40:46Z</dcterms:created>
  <dcterms:modified xsi:type="dcterms:W3CDTF">2002-05-16T17:29:31Z</dcterms:modified>
  <cp:category/>
  <cp:version/>
  <cp:contentType/>
  <cp:contentStatus/>
</cp:coreProperties>
</file>